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17275f339ccb0d7/Documents/Bethpage Soccer/"/>
    </mc:Choice>
  </mc:AlternateContent>
  <xr:revisionPtr revIDLastSave="49" documentId="8_{2EF521DB-C20D-4330-8D66-A87308A6B616}" xr6:coauthVersionLast="47" xr6:coauthVersionMax="47" xr10:uidLastSave="{9DC92F41-C36E-4A0D-9627-BDFDD29AA2E2}"/>
  <bookViews>
    <workbookView xWindow="-98" yWindow="-98" windowWidth="24496" windowHeight="15675" xr2:uid="{53DA5273-83BE-4089-9025-38B64D47D4DA}"/>
  </bookViews>
  <sheets>
    <sheet name="CR-AR Distribution Calculator " sheetId="10" r:id="rId1"/>
    <sheet name="Example" sheetId="9" r:id="rId2"/>
  </sheets>
  <definedNames>
    <definedName name="_xlnm.Print_Area" localSheetId="0">'CR-AR Distribution Calculator '!$A$1:$I$10</definedName>
    <definedName name="_xlnm.Print_Area" localSheetId="1">Example!$A$5:$I$16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" i="10" l="1"/>
  <c r="H8" i="10" s="1"/>
  <c r="H9" i="10" s="1"/>
  <c r="G7" i="10"/>
  <c r="G8" i="10" s="1"/>
  <c r="G9" i="10" s="1"/>
  <c r="F7" i="10"/>
  <c r="F8" i="10" s="1"/>
  <c r="F9" i="10" s="1"/>
  <c r="E7" i="10"/>
  <c r="E8" i="10" s="1"/>
  <c r="E9" i="10" s="1"/>
  <c r="D7" i="10"/>
  <c r="D8" i="10" s="1"/>
  <c r="D9" i="10" s="1"/>
  <c r="C6" i="10"/>
  <c r="C5" i="10"/>
  <c r="C4" i="10"/>
  <c r="H13" i="9"/>
  <c r="H14" i="9" s="1"/>
  <c r="H15" i="9" s="1"/>
  <c r="G13" i="9"/>
  <c r="G14" i="9" s="1"/>
  <c r="G15" i="9" s="1"/>
  <c r="F13" i="9"/>
  <c r="F14" i="9" s="1"/>
  <c r="F15" i="9" s="1"/>
  <c r="E13" i="9"/>
  <c r="E14" i="9" s="1"/>
  <c r="E15" i="9" s="1"/>
  <c r="D13" i="9"/>
  <c r="D14" i="9" s="1"/>
  <c r="D15" i="9" s="1"/>
  <c r="C12" i="9"/>
  <c r="C11" i="9"/>
  <c r="C10" i="9"/>
  <c r="C7" i="10" l="1"/>
  <c r="I9" i="10"/>
  <c r="C13" i="9"/>
  <c r="I15" i="9"/>
</calcChain>
</file>

<file path=xl/sharedStrings.xml><?xml version="1.0" encoding="utf-8"?>
<sst xmlns="http://schemas.openxmlformats.org/spreadsheetml/2006/main" count="28" uniqueCount="18">
  <si>
    <t>Center Ref</t>
  </si>
  <si>
    <t xml:space="preserve">Assistant Ref </t>
  </si>
  <si>
    <t>Assistant Ref</t>
  </si>
  <si>
    <t>Enter # of Games -</t>
  </si>
  <si>
    <t>-This amount will match your check amount</t>
  </si>
  <si>
    <t>[Subtract any reimbursements you may have received]</t>
  </si>
  <si>
    <t>[Spring season includes LI Cup games]</t>
  </si>
  <si>
    <t>Total Fee Per Game</t>
  </si>
  <si>
    <t>Enter below the number of bills needed for CR and AR's</t>
  </si>
  <si>
    <t>Team Fee Per Game will match LIJSL table of fees.</t>
  </si>
  <si>
    <t xml:space="preserve">For this team: </t>
  </si>
  <si>
    <t>That would be one - $50 bill to the CR</t>
  </si>
  <si>
    <t xml:space="preserve">One - $20 bill and one- $5 bill to both AR's. </t>
  </si>
  <si>
    <t>As per the above example you would fill in a "1" for the $50 column; a "1" for the $20 Column for each AR; and a "1" for the $5 column for each AR</t>
  </si>
  <si>
    <t>Note that if you do not have AR's (U12 and below please leave the AR parts blank)</t>
  </si>
  <si>
    <r>
      <rPr>
        <b/>
        <sz val="12"/>
        <color theme="1"/>
        <rFont val="Calibri"/>
        <family val="2"/>
        <scheme val="minor"/>
      </rPr>
      <t>Example</t>
    </r>
    <r>
      <rPr>
        <sz val="12"/>
        <color theme="1"/>
        <rFont val="Calibri"/>
        <family val="2"/>
        <scheme val="minor"/>
      </rPr>
      <t>: A BU16 "</t>
    </r>
    <r>
      <rPr>
        <b/>
        <sz val="12"/>
        <color theme="1"/>
        <rFont val="Calibri"/>
        <family val="2"/>
        <scheme val="minor"/>
      </rPr>
      <t>Team Fee Per Game</t>
    </r>
    <r>
      <rPr>
        <sz val="12"/>
        <color theme="1"/>
        <rFont val="Calibri"/>
        <family val="2"/>
        <scheme val="minor"/>
      </rPr>
      <t>" is $100. Per LIJSL, CR gets $100, AR's get $50 each in total for the game. This is split by the two teams as follows:</t>
    </r>
  </si>
  <si>
    <t xml:space="preserve">This table now indicates that the BU16 team needs: </t>
  </si>
  <si>
    <t>Ten - $50 bills,  Twenty - $20 bills, and Twenty - $5 bills for the season.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</si>
</sst>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  <numFmt numFmtId="165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8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EB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0" fillId="2" borderId="1" xfId="0" applyFill="1" applyBorder="1" applyAlignment="1">
      <alignment horizontal="center"/>
    </xf>
    <xf numFmtId="0" fontId="0" fillId="0" borderId="5" xfId="0" applyBorder="1"/>
    <xf numFmtId="164" fontId="0" fillId="2" borderId="1" xfId="1" applyNumberFormat="1" applyFont="1" applyFill="1" applyBorder="1" applyAlignment="1">
      <alignment horizontal="center"/>
    </xf>
    <xf numFmtId="165" fontId="0" fillId="2" borderId="1" xfId="1" applyNumberFormat="1" applyFont="1" applyFill="1" applyBorder="1" applyAlignment="1">
      <alignment horizontal="center"/>
    </xf>
    <xf numFmtId="0" fontId="0" fillId="0" borderId="6" xfId="0" applyBorder="1"/>
    <xf numFmtId="0" fontId="0" fillId="2" borderId="1" xfId="0" applyFill="1" applyBorder="1" applyAlignment="1">
      <alignment horizontal="center" wrapText="1"/>
    </xf>
    <xf numFmtId="0" fontId="2" fillId="4" borderId="1" xfId="0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165" fontId="2" fillId="4" borderId="1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44" fontId="0" fillId="2" borderId="1" xfId="1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6" fontId="0" fillId="0" borderId="0" xfId="0" applyNumberFormat="1"/>
    <xf numFmtId="0" fontId="5" fillId="3" borderId="0" xfId="0" applyFont="1" applyFill="1"/>
    <xf numFmtId="44" fontId="0" fillId="0" borderId="0" xfId="1" applyFont="1"/>
    <xf numFmtId="44" fontId="0" fillId="0" borderId="0" xfId="0" applyNumberFormat="1"/>
    <xf numFmtId="0" fontId="6" fillId="0" borderId="0" xfId="0" applyFont="1" applyAlignment="1">
      <alignment horizontal="left"/>
    </xf>
    <xf numFmtId="0" fontId="2" fillId="0" borderId="0" xfId="0" quotePrefix="1" applyFont="1"/>
    <xf numFmtId="0" fontId="4" fillId="5" borderId="1" xfId="1" applyNumberFormat="1" applyFont="1" applyFill="1" applyBorder="1" applyAlignment="1" applyProtection="1">
      <alignment horizontal="center"/>
      <protection locked="0"/>
    </xf>
    <xf numFmtId="0" fontId="4" fillId="5" borderId="1" xfId="0" applyFont="1" applyFill="1" applyBorder="1" applyAlignment="1" applyProtection="1">
      <alignment horizontal="center"/>
      <protection locked="0"/>
    </xf>
    <xf numFmtId="44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5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9" fillId="3" borderId="0" xfId="0" applyFont="1" applyFill="1"/>
    <xf numFmtId="0" fontId="0" fillId="0" borderId="7" xfId="0" applyBorder="1"/>
    <xf numFmtId="0" fontId="9" fillId="0" borderId="0" xfId="0" applyFont="1"/>
    <xf numFmtId="0" fontId="9" fillId="0" borderId="0" xfId="0" applyFont="1" applyAlignment="1">
      <alignment horizontal="left"/>
    </xf>
    <xf numFmtId="0" fontId="0" fillId="0" borderId="0" xfId="0" applyAlignment="1">
      <alignment vertical="center" wrapText="1"/>
    </xf>
    <xf numFmtId="165" fontId="2" fillId="2" borderId="1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top" wrapText="1"/>
    </xf>
    <xf numFmtId="0" fontId="0" fillId="2" borderId="9" xfId="0" applyFill="1" applyBorder="1" applyAlignment="1">
      <alignment horizontal="center" vertical="top" wrapText="1"/>
    </xf>
    <xf numFmtId="0" fontId="0" fillId="2" borderId="10" xfId="0" applyFill="1" applyBorder="1" applyAlignment="1">
      <alignment horizontal="center" vertical="top" wrapText="1"/>
    </xf>
    <xf numFmtId="0" fontId="0" fillId="2" borderId="11" xfId="0" applyFill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FEB"/>
      <color rgb="FFFFFFD9"/>
      <color rgb="FFFFFFCC"/>
      <color rgb="FFDDE4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ADE14C-DAD6-4B15-879A-A35C6CCD90EB}">
  <dimension ref="B1:J15"/>
  <sheetViews>
    <sheetView showGridLines="0" tabSelected="1" workbookViewId="0">
      <selection activeCell="D4" sqref="D4"/>
    </sheetView>
  </sheetViews>
  <sheetFormatPr defaultColWidth="17.3984375" defaultRowHeight="21.4" customHeight="1" x14ac:dyDescent="0.45"/>
  <cols>
    <col min="1" max="1" width="1.265625" customWidth="1"/>
    <col min="3" max="3" width="11.19921875" style="11" customWidth="1"/>
    <col min="9" max="9" width="11.265625" customWidth="1"/>
  </cols>
  <sheetData>
    <row r="1" spans="2:10" ht="21.4" customHeight="1" x14ac:dyDescent="0.45">
      <c r="B1" s="15"/>
      <c r="C1" s="18"/>
    </row>
    <row r="2" spans="2:10" ht="21.4" customHeight="1" x14ac:dyDescent="0.45">
      <c r="B2" s="25" t="s">
        <v>3</v>
      </c>
      <c r="C2" s="24"/>
      <c r="D2" s="34" t="s">
        <v>8</v>
      </c>
      <c r="E2" s="35"/>
      <c r="F2" s="35"/>
      <c r="G2" s="35"/>
      <c r="H2" s="36"/>
      <c r="I2" s="2"/>
      <c r="J2" s="16"/>
    </row>
    <row r="3" spans="2:10" ht="21.4" customHeight="1" x14ac:dyDescent="0.45">
      <c r="B3" s="1"/>
      <c r="C3" s="1"/>
      <c r="D3" s="3">
        <v>50</v>
      </c>
      <c r="E3" s="3">
        <v>20</v>
      </c>
      <c r="F3" s="3">
        <v>10</v>
      </c>
      <c r="G3" s="3">
        <v>5</v>
      </c>
      <c r="H3" s="4">
        <v>1</v>
      </c>
      <c r="I3" s="5"/>
      <c r="J3" s="16"/>
    </row>
    <row r="4" spans="2:10" ht="21.4" customHeight="1" x14ac:dyDescent="0.45">
      <c r="B4" s="1" t="s">
        <v>0</v>
      </c>
      <c r="C4" s="12">
        <f>D4*D3+E4*E3+F4*F3+G4*G3+H4*H3</f>
        <v>0</v>
      </c>
      <c r="D4" s="20"/>
      <c r="E4" s="20"/>
      <c r="F4" s="20"/>
      <c r="G4" s="20"/>
      <c r="H4" s="20"/>
      <c r="I4" s="5"/>
      <c r="J4" s="16"/>
    </row>
    <row r="5" spans="2:10" ht="21.4" customHeight="1" x14ac:dyDescent="0.45">
      <c r="B5" s="1" t="s">
        <v>1</v>
      </c>
      <c r="C5" s="12">
        <f>D5*D3+E5*E3+F5*F3+G5*G3+H5*H3</f>
        <v>0</v>
      </c>
      <c r="D5" s="20"/>
      <c r="E5" s="20"/>
      <c r="F5" s="20"/>
      <c r="G5" s="21"/>
      <c r="H5" s="20"/>
      <c r="I5" s="5"/>
      <c r="J5" s="17"/>
    </row>
    <row r="6" spans="2:10" ht="21.4" customHeight="1" x14ac:dyDescent="0.45">
      <c r="B6" s="1" t="s">
        <v>2</v>
      </c>
      <c r="C6" s="12">
        <f>D6*D3+E6*E3+F6*F3+G6*G3+H6*H3</f>
        <v>0</v>
      </c>
      <c r="D6" s="20"/>
      <c r="E6" s="20"/>
      <c r="F6" s="20"/>
      <c r="G6" s="20"/>
      <c r="H6" s="20"/>
      <c r="I6" s="5"/>
    </row>
    <row r="7" spans="2:10" ht="21.4" customHeight="1" x14ac:dyDescent="0.45">
      <c r="B7" s="23" t="s">
        <v>7</v>
      </c>
      <c r="C7" s="22">
        <f>SUM(C4:C6)</f>
        <v>0</v>
      </c>
      <c r="D7" s="6">
        <f>SUM(D4:D6)</f>
        <v>0</v>
      </c>
      <c r="E7" s="6">
        <f t="shared" ref="E7:H7" si="0">SUM(E4:E6)</f>
        <v>0</v>
      </c>
      <c r="F7" s="6">
        <f t="shared" si="0"/>
        <v>0</v>
      </c>
      <c r="G7" s="6">
        <f t="shared" si="0"/>
        <v>0</v>
      </c>
      <c r="H7" s="6">
        <f t="shared" si="0"/>
        <v>0</v>
      </c>
      <c r="I7" s="5"/>
    </row>
    <row r="8" spans="2:10" ht="21.4" customHeight="1" x14ac:dyDescent="0.45">
      <c r="B8" s="37" t="s">
        <v>9</v>
      </c>
      <c r="C8" s="38"/>
      <c r="D8" s="7">
        <f>C2*D7</f>
        <v>0</v>
      </c>
      <c r="E8" s="7">
        <f>C2*E7</f>
        <v>0</v>
      </c>
      <c r="F8" s="7">
        <f>C2*F7</f>
        <v>0</v>
      </c>
      <c r="G8" s="7">
        <f>C2*G7</f>
        <v>0</v>
      </c>
      <c r="H8" s="7">
        <f>C2*H7</f>
        <v>0</v>
      </c>
      <c r="I8" s="29"/>
    </row>
    <row r="9" spans="2:10" ht="21.4" customHeight="1" x14ac:dyDescent="0.45">
      <c r="B9" s="39"/>
      <c r="C9" s="40"/>
      <c r="D9" s="8">
        <f>D8*D3</f>
        <v>0</v>
      </c>
      <c r="E9" s="8">
        <f t="shared" ref="E9:G9" si="1">E8*E3</f>
        <v>0</v>
      </c>
      <c r="F9" s="8">
        <f t="shared" si="1"/>
        <v>0</v>
      </c>
      <c r="G9" s="8">
        <f t="shared" si="1"/>
        <v>0</v>
      </c>
      <c r="H9" s="9">
        <f>H8*H3</f>
        <v>0</v>
      </c>
      <c r="I9" s="33">
        <f>SUM(D9:H9)</f>
        <v>0</v>
      </c>
      <c r="J9" s="19" t="s">
        <v>4</v>
      </c>
    </row>
    <row r="10" spans="2:10" ht="21.4" customHeight="1" x14ac:dyDescent="0.45">
      <c r="D10" s="41"/>
      <c r="E10" s="41"/>
      <c r="F10" s="41"/>
      <c r="G10" s="41"/>
      <c r="H10" s="41"/>
      <c r="J10" t="s">
        <v>5</v>
      </c>
    </row>
    <row r="11" spans="2:10" ht="21.4" customHeight="1" x14ac:dyDescent="0.45">
      <c r="D11" s="42"/>
      <c r="E11" s="42"/>
      <c r="F11" s="42"/>
      <c r="G11" s="42"/>
      <c r="H11" s="42"/>
      <c r="I11" s="32"/>
      <c r="J11" t="s">
        <v>6</v>
      </c>
    </row>
    <row r="12" spans="2:10" s="10" customFormat="1" ht="21.4" customHeight="1" x14ac:dyDescent="0.45">
      <c r="C12" s="13"/>
    </row>
    <row r="13" spans="2:10" ht="21.4" customHeight="1" x14ac:dyDescent="0.45">
      <c r="D13" s="14"/>
      <c r="E13" s="14"/>
    </row>
    <row r="14" spans="2:10" ht="21.4" customHeight="1" x14ac:dyDescent="0.45">
      <c r="D14" s="14"/>
      <c r="E14" s="14"/>
    </row>
    <row r="15" spans="2:10" ht="21.4" customHeight="1" x14ac:dyDescent="0.45">
      <c r="E15" s="14"/>
    </row>
  </sheetData>
  <sheetProtection sheet="1" objects="1" scenarios="1" selectLockedCells="1"/>
  <mergeCells count="4">
    <mergeCell ref="D2:H2"/>
    <mergeCell ref="B8:C9"/>
    <mergeCell ref="D10:H10"/>
    <mergeCell ref="D11:H11"/>
  </mergeCells>
  <pageMargins left="0.7" right="0.7" top="0.75" bottom="0.75" header="0.3" footer="0.3"/>
  <pageSetup orientation="portrait" horizontalDpi="300" verticalDpi="300" r:id="rId1"/>
  <ignoredErrors>
    <ignoredError sqref="D7:H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939B91-F814-4E60-9797-D6EDED17C5FE}">
  <dimension ref="B1:J21"/>
  <sheetViews>
    <sheetView showGridLines="0" workbookViewId="0">
      <selection activeCell="C11" sqref="C11"/>
    </sheetView>
  </sheetViews>
  <sheetFormatPr defaultColWidth="17.3984375" defaultRowHeight="21.4" customHeight="1" x14ac:dyDescent="0.45"/>
  <cols>
    <col min="1" max="1" width="1.265625" customWidth="1"/>
    <col min="3" max="3" width="11.19921875" style="11" customWidth="1"/>
    <col min="9" max="9" width="11.265625" customWidth="1"/>
  </cols>
  <sheetData>
    <row r="1" spans="2:10" s="26" customFormat="1" ht="21.4" customHeight="1" x14ac:dyDescent="0.5">
      <c r="B1" s="26" t="s">
        <v>15</v>
      </c>
      <c r="C1" s="27"/>
    </row>
    <row r="2" spans="2:10" s="30" customFormat="1" ht="21.4" customHeight="1" x14ac:dyDescent="0.5">
      <c r="B2" s="30" t="s">
        <v>10</v>
      </c>
      <c r="C2" s="31" t="s">
        <v>11</v>
      </c>
    </row>
    <row r="3" spans="2:10" s="30" customFormat="1" ht="21.4" customHeight="1" x14ac:dyDescent="0.5">
      <c r="C3" s="31" t="s">
        <v>12</v>
      </c>
    </row>
    <row r="4" spans="2:10" s="30" customFormat="1" ht="21.4" customHeight="1" x14ac:dyDescent="0.5">
      <c r="C4" s="31"/>
    </row>
    <row r="5" spans="2:10" s="30" customFormat="1" ht="21.4" customHeight="1" x14ac:dyDescent="0.5">
      <c r="B5" s="28" t="s">
        <v>13</v>
      </c>
      <c r="C5" s="31"/>
    </row>
    <row r="6" spans="2:10" s="30" customFormat="1" ht="21.4" customHeight="1" x14ac:dyDescent="0.5">
      <c r="B6" s="28" t="s">
        <v>14</v>
      </c>
      <c r="C6" s="31"/>
    </row>
    <row r="7" spans="2:10" ht="21.4" customHeight="1" x14ac:dyDescent="0.45">
      <c r="B7" s="15"/>
      <c r="C7" s="18"/>
    </row>
    <row r="8" spans="2:10" ht="21.4" customHeight="1" x14ac:dyDescent="0.45">
      <c r="B8" s="25" t="s">
        <v>3</v>
      </c>
      <c r="C8" s="24">
        <v>10</v>
      </c>
      <c r="D8" s="34" t="s">
        <v>8</v>
      </c>
      <c r="E8" s="35"/>
      <c r="F8" s="35"/>
      <c r="G8" s="35"/>
      <c r="H8" s="36"/>
      <c r="I8" s="2"/>
      <c r="J8" s="16"/>
    </row>
    <row r="9" spans="2:10" ht="21.4" customHeight="1" x14ac:dyDescent="0.45">
      <c r="B9" s="1"/>
      <c r="C9" s="1"/>
      <c r="D9" s="3">
        <v>50</v>
      </c>
      <c r="E9" s="3">
        <v>20</v>
      </c>
      <c r="F9" s="3">
        <v>10</v>
      </c>
      <c r="G9" s="3">
        <v>5</v>
      </c>
      <c r="H9" s="4">
        <v>1</v>
      </c>
      <c r="I9" s="5"/>
      <c r="J9" s="16"/>
    </row>
    <row r="10" spans="2:10" ht="21.4" customHeight="1" x14ac:dyDescent="0.45">
      <c r="B10" s="1" t="s">
        <v>0</v>
      </c>
      <c r="C10" s="12">
        <f>D10*D9+E10*E9+F10*F9+G10*G9+H10*H9</f>
        <v>50</v>
      </c>
      <c r="D10" s="20">
        <v>1</v>
      </c>
      <c r="E10" s="20"/>
      <c r="F10" s="20"/>
      <c r="G10" s="20"/>
      <c r="H10" s="20"/>
      <c r="I10" s="5"/>
      <c r="J10" s="16"/>
    </row>
    <row r="11" spans="2:10" ht="21.4" customHeight="1" x14ac:dyDescent="0.45">
      <c r="B11" s="1" t="s">
        <v>1</v>
      </c>
      <c r="C11" s="12">
        <f>D11*D9+E11*E9+F11*F9+G11*G9+H11*H9</f>
        <v>25</v>
      </c>
      <c r="D11" s="20"/>
      <c r="E11" s="20">
        <v>1</v>
      </c>
      <c r="F11" s="20"/>
      <c r="G11" s="21">
        <v>1</v>
      </c>
      <c r="H11" s="20"/>
      <c r="I11" s="5"/>
      <c r="J11" s="17"/>
    </row>
    <row r="12" spans="2:10" ht="21.4" customHeight="1" x14ac:dyDescent="0.45">
      <c r="B12" s="1" t="s">
        <v>2</v>
      </c>
      <c r="C12" s="12">
        <f>D12*D9+E12*E9+F12*F9+G12*G9+H12*H9</f>
        <v>25</v>
      </c>
      <c r="D12" s="20"/>
      <c r="E12" s="20">
        <v>1</v>
      </c>
      <c r="F12" s="20"/>
      <c r="G12" s="20">
        <v>1</v>
      </c>
      <c r="H12" s="20"/>
      <c r="I12" s="5"/>
    </row>
    <row r="13" spans="2:10" ht="21.4" customHeight="1" x14ac:dyDescent="0.45">
      <c r="B13" s="23" t="s">
        <v>7</v>
      </c>
      <c r="C13" s="22">
        <f>SUM(C10:C12)</f>
        <v>100</v>
      </c>
      <c r="D13" s="6">
        <f>SUM(D10:D12)</f>
        <v>1</v>
      </c>
      <c r="E13" s="6">
        <f t="shared" ref="E13:H13" si="0">SUM(E10:E12)</f>
        <v>2</v>
      </c>
      <c r="F13" s="6">
        <f t="shared" si="0"/>
        <v>0</v>
      </c>
      <c r="G13" s="6">
        <f t="shared" si="0"/>
        <v>2</v>
      </c>
      <c r="H13" s="6">
        <f t="shared" si="0"/>
        <v>0</v>
      </c>
      <c r="I13" s="5"/>
    </row>
    <row r="14" spans="2:10" ht="21.4" customHeight="1" x14ac:dyDescent="0.45">
      <c r="B14" s="37" t="s">
        <v>9</v>
      </c>
      <c r="C14" s="38"/>
      <c r="D14" s="7">
        <f>C8*D13</f>
        <v>10</v>
      </c>
      <c r="E14" s="7">
        <f>C8*E13</f>
        <v>20</v>
      </c>
      <c r="F14" s="7">
        <f>C8*F13</f>
        <v>0</v>
      </c>
      <c r="G14" s="7">
        <f>C8*G13</f>
        <v>20</v>
      </c>
      <c r="H14" s="7">
        <f>C8*H13</f>
        <v>0</v>
      </c>
      <c r="I14" s="29"/>
    </row>
    <row r="15" spans="2:10" ht="21.4" customHeight="1" x14ac:dyDescent="0.45">
      <c r="B15" s="39"/>
      <c r="C15" s="40"/>
      <c r="D15" s="8">
        <f>D14*D9</f>
        <v>500</v>
      </c>
      <c r="E15" s="8">
        <f t="shared" ref="E15:G15" si="1">E14*E9</f>
        <v>400</v>
      </c>
      <c r="F15" s="8">
        <f t="shared" si="1"/>
        <v>0</v>
      </c>
      <c r="G15" s="8">
        <f t="shared" si="1"/>
        <v>100</v>
      </c>
      <c r="H15" s="9">
        <f>H14*H9</f>
        <v>0</v>
      </c>
      <c r="I15" s="33">
        <f>SUM(D15:H15)</f>
        <v>1000</v>
      </c>
      <c r="J15" s="19" t="s">
        <v>4</v>
      </c>
    </row>
    <row r="16" spans="2:10" ht="21.4" customHeight="1" x14ac:dyDescent="0.45">
      <c r="D16" s="41" t="s">
        <v>16</v>
      </c>
      <c r="E16" s="41"/>
      <c r="F16" s="41"/>
      <c r="G16" s="41"/>
      <c r="H16" s="41"/>
      <c r="J16" t="s">
        <v>5</v>
      </c>
    </row>
    <row r="17" spans="3:10" ht="21.4" customHeight="1" x14ac:dyDescent="0.45">
      <c r="D17" s="42" t="s">
        <v>17</v>
      </c>
      <c r="E17" s="42"/>
      <c r="F17" s="42"/>
      <c r="G17" s="42"/>
      <c r="H17" s="42"/>
      <c r="I17" s="32"/>
      <c r="J17" t="s">
        <v>6</v>
      </c>
    </row>
    <row r="18" spans="3:10" s="10" customFormat="1" ht="21.4" customHeight="1" x14ac:dyDescent="0.45">
      <c r="C18" s="13"/>
    </row>
    <row r="19" spans="3:10" ht="21.4" customHeight="1" x14ac:dyDescent="0.45">
      <c r="D19" s="14"/>
      <c r="E19" s="14"/>
    </row>
    <row r="20" spans="3:10" ht="21.4" customHeight="1" x14ac:dyDescent="0.45">
      <c r="D20" s="14"/>
      <c r="E20" s="14"/>
    </row>
    <row r="21" spans="3:10" ht="21.4" customHeight="1" x14ac:dyDescent="0.45">
      <c r="E21" s="14"/>
    </row>
  </sheetData>
  <mergeCells count="4">
    <mergeCell ref="D17:H17"/>
    <mergeCell ref="D8:H8"/>
    <mergeCell ref="B14:C15"/>
    <mergeCell ref="D16:H16"/>
  </mergeCells>
  <pageMargins left="0.7" right="0.7" top="0.75" bottom="0.75" header="0.3" footer="0.3"/>
  <pageSetup orientation="portrait" horizontalDpi="300" verticalDpi="300" r:id="rId1"/>
  <ignoredErrors>
    <ignoredError sqref="D13:H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CR-AR Distribution Calculator </vt:lpstr>
      <vt:lpstr>Example</vt:lpstr>
      <vt:lpstr>'CR-AR Distribution Calculator '!Print_Area</vt:lpstr>
      <vt:lpstr>Example!Print_Area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Asavri Gupte</dc:creator>
  <cp:lastModifiedBy>Asavri Gupte</cp:lastModifiedBy>
  <cp:lastPrinted>2023-03-15T18:36:43Z</cp:lastPrinted>
  <dcterms:created xsi:type="dcterms:W3CDTF">2020-09-25T03:20:33Z</dcterms:created>
  <dcterms:modified xsi:type="dcterms:W3CDTF">2023-09-08T14:34:35Z</dcterms:modified>
</cp:coreProperties>
</file>